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WEST\ONPRC\Admin\ONPRC BusOff Admin\RATES\Current Core and Other Rates\Yr-60\"/>
    </mc:Choice>
  </mc:AlternateContent>
  <bookViews>
    <workbookView xWindow="480" yWindow="165" windowWidth="17670" windowHeight="5235"/>
  </bookViews>
  <sheets>
    <sheet name="BBC YR60" sheetId="2" r:id="rId1"/>
  </sheets>
  <calcPr calcId="152511"/>
</workbook>
</file>

<file path=xl/calcChain.xml><?xml version="1.0" encoding="utf-8"?>
<calcChain xmlns="http://schemas.openxmlformats.org/spreadsheetml/2006/main">
  <c r="F11" i="2" l="1"/>
  <c r="F12" i="2"/>
  <c r="F13" i="2"/>
  <c r="F14" i="2"/>
  <c r="F10" i="2"/>
  <c r="G13" i="2" l="1"/>
  <c r="G12" i="2"/>
  <c r="G11" i="2" l="1"/>
  <c r="G10" i="2"/>
  <c r="G14" i="2" l="1"/>
</calcChain>
</file>

<file path=xl/sharedStrings.xml><?xml version="1.0" encoding="utf-8"?>
<sst xmlns="http://schemas.openxmlformats.org/spreadsheetml/2006/main" count="19" uniqueCount="19">
  <si>
    <t>SERVICE</t>
  </si>
  <si>
    <t>ITEM CODE</t>
  </si>
  <si>
    <t>INDUSTRY RATE</t>
  </si>
  <si>
    <t>GEN06</t>
  </si>
  <si>
    <t xml:space="preserve">Data Analysis </t>
  </si>
  <si>
    <t>Hourly Rate</t>
  </si>
  <si>
    <t xml:space="preserve">Portable Hard Drive </t>
  </si>
  <si>
    <t>PHDP</t>
  </si>
  <si>
    <t>DSTB</t>
  </si>
  <si>
    <t xml:space="preserve">Data Storage per TB per Year </t>
  </si>
  <si>
    <t>Annual Seat on Shared IPA License</t>
  </si>
  <si>
    <t>2-Month Seat on Shared IPA License</t>
  </si>
  <si>
    <t>IPAA</t>
  </si>
  <si>
    <t>IPA2</t>
  </si>
  <si>
    <t>Biostatistics and Bioinformatics Core 2019-2020</t>
  </si>
  <si>
    <t>OHSU FEDERAL RATE</t>
  </si>
  <si>
    <t>EXTERNAL ACADEMIC RATE</t>
  </si>
  <si>
    <t>Prices listed are for budgeting purposes only.  At the time of the project, actual rates will be charged.</t>
  </si>
  <si>
    <t>Contact ONPRC Grants Administration at ONPRCGA@ohsu.edu when budgeting for Foundation awards and out years.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</si>
</sst>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u/>
      <sz val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23">
    <xf numFmtId="0" fontId="0" fillId="0" borderId="0" xfId="0"/>
    <xf numFmtId="0" fontId="18" fillId="0" borderId="0" xfId="0" applyFont="1"/>
    <xf numFmtId="164" fontId="20" fillId="0" borderId="0" xfId="43" applyNumberFormat="1" applyFont="1" applyFill="1" applyAlignment="1">
      <alignment horizontal="right"/>
    </xf>
    <xf numFmtId="9" fontId="0" fillId="0" borderId="0" xfId="0" applyNumberFormat="1"/>
    <xf numFmtId="0" fontId="0" fillId="0" borderId="0" xfId="0" applyAlignment="1">
      <alignment horizontal="right"/>
    </xf>
    <xf numFmtId="9" fontId="0" fillId="0" borderId="0" xfId="1" applyFont="1" applyFill="1"/>
    <xf numFmtId="0" fontId="0" fillId="0" borderId="0" xfId="0" applyBorder="1"/>
    <xf numFmtId="164" fontId="0" fillId="0" borderId="0" xfId="0" applyNumberFormat="1" applyBorder="1"/>
    <xf numFmtId="164" fontId="0" fillId="0" borderId="15" xfId="0" applyNumberFormat="1" applyBorder="1"/>
    <xf numFmtId="0" fontId="0" fillId="0" borderId="17" xfId="0" applyBorder="1"/>
    <xf numFmtId="0" fontId="0" fillId="0" borderId="18" xfId="0" applyBorder="1"/>
    <xf numFmtId="164" fontId="0" fillId="0" borderId="0" xfId="0" applyNumberFormat="1"/>
    <xf numFmtId="0" fontId="0" fillId="0" borderId="16" xfId="0" applyBorder="1"/>
    <xf numFmtId="0" fontId="16" fillId="34" borderId="10" xfId="0" applyFont="1" applyFill="1" applyBorder="1" applyAlignment="1">
      <alignment horizontal="center" vertical="top"/>
    </xf>
    <xf numFmtId="0" fontId="16" fillId="34" borderId="10" xfId="0" applyFont="1" applyFill="1" applyBorder="1" applyAlignment="1">
      <alignment horizontal="center" vertical="top" wrapText="1"/>
    </xf>
    <xf numFmtId="9" fontId="0" fillId="0" borderId="0" xfId="1" applyFont="1" applyFill="1" applyProtection="1">
      <protection locked="0"/>
    </xf>
    <xf numFmtId="0" fontId="21" fillId="0" borderId="0" xfId="44" applyFont="1" applyFill="1" applyAlignment="1"/>
    <xf numFmtId="0" fontId="18" fillId="34" borderId="10" xfId="0" applyFont="1" applyFill="1" applyBorder="1" applyAlignment="1">
      <alignment horizontal="center" vertical="top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16" fillId="33" borderId="12" xfId="0" applyFont="1" applyFill="1" applyBorder="1" applyAlignment="1">
      <alignment horizontal="left"/>
    </xf>
    <xf numFmtId="0" fontId="16" fillId="33" borderId="11" xfId="0" applyFont="1" applyFill="1" applyBorder="1" applyAlignment="1">
      <alignment horizontal="left"/>
    </xf>
    <xf numFmtId="0" fontId="16" fillId="33" borderId="13" xfId="0" applyFont="1" applyFill="1" applyBorder="1" applyAlignment="1">
      <alignment horizontal="left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3" xfId="43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1181100</xdr:colOff>
      <xdr:row>3</xdr:row>
      <xdr:rowOff>199390</xdr:rowOff>
    </xdr:to>
    <xdr:pic>
      <xdr:nvPicPr>
        <xdr:cNvPr id="4" name="Picture 3" descr="C:\Users\starkk\Desktop\ONPRC-4C-POS-2 for pri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2143125" cy="675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tabSelected="1" workbookViewId="0">
      <selection activeCell="A5" sqref="A5:XFD6"/>
    </sheetView>
  </sheetViews>
  <sheetFormatPr defaultRowHeight="15" x14ac:dyDescent="0.25"/>
  <cols>
    <col min="1" max="1" width="14.42578125" customWidth="1"/>
    <col min="2" max="2" width="20.42578125" customWidth="1"/>
    <col min="3" max="3" width="30.140625" customWidth="1"/>
    <col min="4" max="4" width="16.7109375" customWidth="1"/>
    <col min="5" max="7" width="19.85546875" customWidth="1"/>
  </cols>
  <sheetData>
    <row r="2" spans="1:9" ht="18.75" x14ac:dyDescent="0.3">
      <c r="C2" s="1"/>
    </row>
    <row r="3" spans="1:9" ht="18.75" x14ac:dyDescent="0.3">
      <c r="C3" s="1" t="s">
        <v>14</v>
      </c>
      <c r="E3" s="2"/>
      <c r="F3" s="5"/>
    </row>
    <row r="4" spans="1:9" ht="31.5" customHeight="1" x14ac:dyDescent="0.3">
      <c r="C4" s="1"/>
      <c r="E4" s="2"/>
      <c r="F4" s="15"/>
    </row>
    <row r="5" spans="1:9" ht="18.75" x14ac:dyDescent="0.3">
      <c r="A5" s="16" t="s">
        <v>17</v>
      </c>
      <c r="C5" s="1"/>
      <c r="D5" s="1"/>
      <c r="F5" s="2"/>
      <c r="G5" s="5"/>
    </row>
    <row r="6" spans="1:9" ht="18.75" x14ac:dyDescent="0.3">
      <c r="A6" s="16" t="s">
        <v>18</v>
      </c>
      <c r="C6" s="1"/>
      <c r="D6" s="1"/>
      <c r="F6" s="2"/>
      <c r="G6" s="5"/>
    </row>
    <row r="7" spans="1:9" x14ac:dyDescent="0.25">
      <c r="D7" s="4"/>
      <c r="E7" s="3"/>
    </row>
    <row r="8" spans="1:9" ht="30" x14ac:dyDescent="0.25">
      <c r="A8" s="17" t="s">
        <v>0</v>
      </c>
      <c r="B8" s="17"/>
      <c r="C8" s="17"/>
      <c r="D8" s="13" t="s">
        <v>1</v>
      </c>
      <c r="E8" s="14" t="s">
        <v>15</v>
      </c>
      <c r="F8" s="14" t="s">
        <v>16</v>
      </c>
      <c r="G8" s="14" t="s">
        <v>2</v>
      </c>
    </row>
    <row r="9" spans="1:9" x14ac:dyDescent="0.25">
      <c r="A9" s="20" t="s">
        <v>4</v>
      </c>
      <c r="B9" s="21"/>
      <c r="C9" s="21"/>
      <c r="D9" s="21"/>
      <c r="E9" s="21"/>
      <c r="F9" s="21"/>
      <c r="G9" s="22"/>
    </row>
    <row r="10" spans="1:9" x14ac:dyDescent="0.25">
      <c r="A10" s="18" t="s">
        <v>5</v>
      </c>
      <c r="B10" s="19"/>
      <c r="C10" s="19"/>
      <c r="D10" s="6" t="s">
        <v>3</v>
      </c>
      <c r="E10" s="7">
        <v>110</v>
      </c>
      <c r="F10" s="7">
        <f>E10*1.75</f>
        <v>192.5</v>
      </c>
      <c r="G10" s="8">
        <f t="shared" ref="G10:G13" si="0">E10*1.9*1.25</f>
        <v>261.25</v>
      </c>
      <c r="I10" s="11"/>
    </row>
    <row r="11" spans="1:9" x14ac:dyDescent="0.25">
      <c r="A11" s="18" t="s">
        <v>6</v>
      </c>
      <c r="B11" s="19"/>
      <c r="C11" s="19"/>
      <c r="D11" s="6" t="s">
        <v>7</v>
      </c>
      <c r="E11" s="7">
        <v>60</v>
      </c>
      <c r="F11" s="7">
        <f t="shared" ref="F11:F14" si="1">E11*1.75</f>
        <v>105</v>
      </c>
      <c r="G11" s="8">
        <f t="shared" si="0"/>
        <v>142.5</v>
      </c>
      <c r="I11" s="11"/>
    </row>
    <row r="12" spans="1:9" x14ac:dyDescent="0.25">
      <c r="A12" s="18" t="s">
        <v>9</v>
      </c>
      <c r="B12" s="19"/>
      <c r="C12" s="19"/>
      <c r="D12" s="6" t="s">
        <v>8</v>
      </c>
      <c r="E12" s="7">
        <v>50</v>
      </c>
      <c r="F12" s="7">
        <f t="shared" si="1"/>
        <v>87.5</v>
      </c>
      <c r="G12" s="8">
        <f t="shared" si="0"/>
        <v>118.75</v>
      </c>
      <c r="I12" s="11"/>
    </row>
    <row r="13" spans="1:9" x14ac:dyDescent="0.25">
      <c r="A13" s="18" t="s">
        <v>10</v>
      </c>
      <c r="B13" s="19"/>
      <c r="C13" s="19"/>
      <c r="D13" s="6" t="s">
        <v>12</v>
      </c>
      <c r="E13" s="7">
        <v>3075</v>
      </c>
      <c r="F13" s="7">
        <f t="shared" si="1"/>
        <v>5381.25</v>
      </c>
      <c r="G13" s="8">
        <f t="shared" si="0"/>
        <v>7303.125</v>
      </c>
      <c r="I13" s="11"/>
    </row>
    <row r="14" spans="1:9" x14ac:dyDescent="0.25">
      <c r="A14" s="18" t="s">
        <v>11</v>
      </c>
      <c r="B14" s="19"/>
      <c r="C14" s="19"/>
      <c r="D14" s="6" t="s">
        <v>13</v>
      </c>
      <c r="E14" s="7">
        <v>768</v>
      </c>
      <c r="F14" s="7">
        <f t="shared" si="1"/>
        <v>1344</v>
      </c>
      <c r="G14" s="8">
        <f>E14*1.9*1.25</f>
        <v>1823.9999999999998</v>
      </c>
      <c r="I14" s="11"/>
    </row>
    <row r="15" spans="1:9" x14ac:dyDescent="0.25">
      <c r="A15" s="12"/>
      <c r="B15" s="9"/>
      <c r="C15" s="9"/>
      <c r="D15" s="9"/>
      <c r="E15" s="9"/>
      <c r="F15" s="9"/>
      <c r="G15" s="10"/>
    </row>
    <row r="17" spans="6:6" x14ac:dyDescent="0.25">
      <c r="F17" s="11"/>
    </row>
  </sheetData>
  <sheetProtection algorithmName="SHA-512" hashValue="FqZ9f37541Ox6Hd5CLscGsQfKUmJNqt8xhmBAcpR24HBGiDHWHu8C/LLbfcTBpnYWRSvv+Ap0n4mWfHS3RVyCg==" saltValue="t3wXA5d10B4hlBSktxOOzA==" spinCount="100000" sheet="1" objects="1" scenarios="1"/>
  <mergeCells count="7">
    <mergeCell ref="A8:C8"/>
    <mergeCell ref="A14:C14"/>
    <mergeCell ref="A9:G9"/>
    <mergeCell ref="A10:C10"/>
    <mergeCell ref="A11:C11"/>
    <mergeCell ref="A12:C12"/>
    <mergeCell ref="A13:C13"/>
  </mergeCells>
  <pageMargins left="0.45" right="0.45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BBC YR60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Conner</dc:creator>
  <cp:lastModifiedBy>waddells</cp:lastModifiedBy>
  <cp:lastPrinted>2017-10-10T15:52:39Z</cp:lastPrinted>
  <dcterms:created xsi:type="dcterms:W3CDTF">2015-06-08T17:02:52Z</dcterms:created>
  <dcterms:modified xsi:type="dcterms:W3CDTF">2019-05-01T14:00:02Z</dcterms:modified>
</cp:coreProperties>
</file>